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130"/>
  <workbookPr filterPrivacy="1" defaultThemeVersion="124226"/>
  <xr:revisionPtr revIDLastSave="0" documentId="13_ncr:1000001_{DBE62ACD-9106-C04C-9E98-B62663DA64A0}" xr6:coauthVersionLast="47" xr6:coauthVersionMax="47" xr10:uidLastSave="{00000000-0000-0000-0000-000000000000}"/>
  <bookViews>
    <workbookView xWindow="240" yWindow="105" windowWidth="14805" windowHeight="8010" xr2:uid="{00000000-000D-0000-FFFF-FFFF00000000}"/>
  </bookViews>
  <sheets>
    <sheet name="Sheet1" sheetId="1" r:id="rId1"/>
  </sheets>
  <calcPr calcId="191028" refMode="R1C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16" i="1" l="1"/>
  <c r="G16" i="1"/>
  <c r="H16" i="1"/>
  <c r="I16" i="1"/>
  <c r="J16" i="1"/>
  <c r="G9" i="1"/>
  <c r="H9" i="1"/>
  <c r="I9" i="1"/>
  <c r="J9" i="1"/>
  <c r="F9" i="1"/>
</calcChain>
</file>

<file path=xl/sharedStrings.xml><?xml version="1.0" encoding="utf-8"?>
<sst xmlns="http://schemas.openxmlformats.org/spreadsheetml/2006/main" count="37" uniqueCount="31">
  <si>
    <t>Завтрак</t>
  </si>
  <si>
    <t>Цена</t>
  </si>
  <si>
    <t>Школа</t>
  </si>
  <si>
    <t>-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</si>
  <si>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</si>
  <si>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</si>
  <si>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</si>
  <si>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</si>
  <si>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</si>
  <si>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</si>
  <si>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</si>
  <si>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</si>
  <si>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</si>
  <si>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хлеб</t>
  </si>
  <si>
    <t>сладкое</t>
  </si>
  <si>
    <t xml:space="preserve">Белки </t>
  </si>
  <si>
    <t>№ рец</t>
  </si>
  <si>
    <t>Итого</t>
  </si>
  <si>
    <t>кисломолочный продукт</t>
  </si>
  <si>
    <t xml:space="preserve">Каша гречневая вязкая с маслом </t>
  </si>
  <si>
    <t xml:space="preserve">Чай с сахаром </t>
  </si>
  <si>
    <t xml:space="preserve">Кисломолочный продукт для детского питания </t>
  </si>
  <si>
    <t>Суп-лапша</t>
  </si>
  <si>
    <t>горячее блюдо</t>
  </si>
  <si>
    <t>Котлеты, биточки мясные  с томатным соусом</t>
  </si>
  <si>
    <t xml:space="preserve">Хлеб пшеничный обогащенный витаминами для детского питания </t>
  </si>
  <si>
    <t>Жаркое по-домашнему из мяса птицы (филе)</t>
  </si>
  <si>
    <t>фрукты</t>
  </si>
  <si>
    <t>Хлеб пшеничный обогащенный витаминами для детского питания</t>
  </si>
  <si>
    <t>Хлеб ржано-пшеничный для детского питания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</si>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</sst>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&quot; блюдо&quot;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8"/>
      <name val="Arial"/>
      <family val="2"/>
    </font>
    <font>
      <sz val="1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2" fillId="0" borderId="0"/>
    <xf numFmtId="0" fontId="2" fillId="0" borderId="0"/>
  </cellStyleXfs>
  <cellXfs count="35">
    <xf numFmtId="0" fontId="0" fillId="0" borderId="0" xfId="0"/>
    <xf numFmtId="49" fontId="0" fillId="0" borderId="0" xfId="0" applyNumberFormat="1"/>
    <xf numFmtId="0" fontId="1" fillId="0" borderId="0" xfId="0" applyFont="1"/>
    <xf numFmtId="0" fontId="1" fillId="2" borderId="4" xfId="0" applyFont="1" applyFill="1" applyBorder="1" applyAlignment="1" applyProtection="1">
      <protection locked="0"/>
    </xf>
    <xf numFmtId="0" fontId="1" fillId="2" borderId="0" xfId="0" applyFont="1" applyFill="1"/>
    <xf numFmtId="49" fontId="1" fillId="2" borderId="1" xfId="0" applyNumberFormat="1" applyFont="1" applyFill="1" applyBorder="1" applyProtection="1">
      <protection locked="0"/>
    </xf>
    <xf numFmtId="14" fontId="1" fillId="0" borderId="0" xfId="0" applyNumberFormat="1" applyFont="1"/>
    <xf numFmtId="0" fontId="1" fillId="2" borderId="2" xfId="0" applyFont="1" applyFill="1" applyBorder="1" applyAlignment="1" applyProtection="1">
      <alignment horizontal="left"/>
      <protection locked="0"/>
    </xf>
    <xf numFmtId="0" fontId="1" fillId="2" borderId="3" xfId="0" applyFont="1" applyFill="1" applyBorder="1" applyAlignment="1" applyProtection="1">
      <alignment horizontal="left"/>
      <protection locked="0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vertical="center"/>
    </xf>
    <xf numFmtId="0" fontId="1" fillId="0" borderId="1" xfId="0" applyFont="1" applyBorder="1"/>
    <xf numFmtId="0" fontId="1" fillId="0" borderId="1" xfId="0" applyFont="1" applyBorder="1" applyAlignment="1">
      <alignment horizontal="center"/>
    </xf>
    <xf numFmtId="0" fontId="1" fillId="0" borderId="1" xfId="0" applyFont="1" applyBorder="1" applyAlignment="1"/>
    <xf numFmtId="49" fontId="1" fillId="0" borderId="1" xfId="0" applyNumberFormat="1" applyFont="1" applyBorder="1"/>
    <xf numFmtId="2" fontId="1" fillId="0" borderId="1" xfId="0" applyNumberFormat="1" applyFont="1" applyBorder="1"/>
    <xf numFmtId="0" fontId="3" fillId="0" borderId="1" xfId="2" applyNumberFormat="1" applyFont="1" applyBorder="1" applyAlignment="1">
      <alignment horizontal="center" vertical="top"/>
    </xf>
    <xf numFmtId="2" fontId="3" fillId="0" borderId="1" xfId="2" applyNumberFormat="1" applyFont="1" applyBorder="1" applyAlignment="1">
      <alignment horizontal="center" vertical="top"/>
    </xf>
    <xf numFmtId="0" fontId="3" fillId="0" borderId="1" xfId="2" applyNumberFormat="1" applyFont="1" applyBorder="1" applyAlignment="1">
      <alignment vertical="top" wrapText="1"/>
    </xf>
    <xf numFmtId="1" fontId="3" fillId="0" borderId="1" xfId="2" applyNumberFormat="1" applyFont="1" applyBorder="1" applyAlignment="1">
      <alignment horizontal="center" vertical="top"/>
    </xf>
    <xf numFmtId="164" fontId="3" fillId="0" borderId="1" xfId="2" applyNumberFormat="1" applyFont="1" applyBorder="1" applyAlignment="1">
      <alignment horizontal="center" vertical="top"/>
    </xf>
    <xf numFmtId="0" fontId="3" fillId="0" borderId="1" xfId="1" applyNumberFormat="1" applyFont="1" applyBorder="1" applyAlignment="1">
      <alignment vertical="top" wrapText="1"/>
    </xf>
    <xf numFmtId="0" fontId="3" fillId="0" borderId="1" xfId="1" applyNumberFormat="1" applyFont="1" applyBorder="1" applyAlignment="1">
      <alignment horizontal="center" vertical="center" wrapText="1"/>
    </xf>
    <xf numFmtId="2" fontId="1" fillId="0" borderId="1" xfId="0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2" fontId="3" fillId="0" borderId="1" xfId="1" applyNumberFormat="1" applyFont="1" applyBorder="1" applyAlignment="1">
      <alignment horizontal="center" vertical="center"/>
    </xf>
    <xf numFmtId="165" fontId="3" fillId="0" borderId="1" xfId="2" applyNumberFormat="1" applyFont="1" applyBorder="1" applyAlignment="1">
      <alignment horizontal="center" vertical="top"/>
    </xf>
    <xf numFmtId="164" fontId="2" fillId="0" borderId="1" xfId="2" applyNumberFormat="1" applyFont="1" applyBorder="1" applyAlignment="1">
      <alignment horizontal="center" vertical="top"/>
    </xf>
    <xf numFmtId="2" fontId="2" fillId="0" borderId="1" xfId="2" applyNumberFormat="1" applyFont="1" applyBorder="1" applyAlignment="1">
      <alignment horizontal="center" vertical="top"/>
    </xf>
    <xf numFmtId="1" fontId="2" fillId="0" borderId="1" xfId="2" applyNumberFormat="1" applyFont="1" applyBorder="1" applyAlignment="1">
      <alignment horizontal="center" vertical="top"/>
    </xf>
    <xf numFmtId="0" fontId="1" fillId="2" borderId="2" xfId="0" applyFont="1" applyFill="1" applyBorder="1" applyAlignment="1" applyProtection="1">
      <alignment horizontal="left"/>
      <protection locked="0"/>
    </xf>
    <xf numFmtId="0" fontId="1" fillId="2" borderId="3" xfId="0" applyFont="1" applyFill="1" applyBorder="1" applyAlignment="1" applyProtection="1">
      <alignment horizontal="left"/>
      <protection locked="0"/>
    </xf>
    <xf numFmtId="0" fontId="0" fillId="0" borderId="0" xfId="0" applyAlignment="1">
      <alignment horizontal="center"/>
    </xf>
  </cellXfs>
  <cellStyles count="3">
    <cellStyle name="Обычный" xfId="0" builtinId="0"/>
    <cellStyle name="Обычный_Sheet1" xfId="2" xr:uid="{00000000-0005-0000-0000-000001000000}"/>
    <cellStyle name="Обычный_Лист1" xfId="1" xr:uid="{00000000-0005-0000-0000-000002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 /><Relationship Id="rId2" Type="http://schemas.openxmlformats.org/officeDocument/2006/relationships/theme" Target="theme/theme1.xml" /><Relationship Id="rId1" Type="http://schemas.openxmlformats.org/officeDocument/2006/relationships/worksheet" Target="worksheets/sheet1.xml" /><Relationship Id="rId5" Type="http://schemas.openxmlformats.org/officeDocument/2006/relationships/calcChain" Target="calcChain.xml" /><Relationship Id="rId4" Type="http://schemas.openxmlformats.org/officeDocument/2006/relationships/sharedStrings" Target="sharedStrings.xml" 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9"/>
  <sheetViews>
    <sheetView tabSelected="1" workbookViewId="0">
      <selection activeCell="O13" sqref="O12:O13"/>
    </sheetView>
  </sheetViews>
  <sheetFormatPr defaultRowHeight="15" x14ac:dyDescent="0.2"/>
  <cols>
    <col min="1" max="1" width="7.93359375" customWidth="1"/>
    <col min="2" max="3" width="9.55078125" customWidth="1"/>
    <col min="4" max="4" width="32.1484375" customWidth="1"/>
    <col min="5" max="5" width="8.609375" customWidth="1"/>
    <col min="6" max="6" width="6.859375" customWidth="1"/>
    <col min="7" max="7" width="7.53125" customWidth="1"/>
    <col min="8" max="8" width="6.859375" customWidth="1"/>
    <col min="9" max="9" width="5.6484375" customWidth="1"/>
    <col min="10" max="10" width="11.1640625" customWidth="1"/>
    <col min="12" max="12" width="9.01171875" customWidth="1"/>
    <col min="13" max="13" width="9.68359375" customWidth="1"/>
    <col min="14" max="16" width="5.6484375" customWidth="1"/>
    <col min="17" max="17" width="7.3984375" customWidth="1"/>
    <col min="18" max="18" width="11.1640625" customWidth="1"/>
    <col min="19" max="19" width="13.046875" customWidth="1"/>
    <col min="20" max="20" width="12.375" customWidth="1"/>
  </cols>
  <sheetData>
    <row r="1" spans="1:19" x14ac:dyDescent="0.2">
      <c r="A1" s="2" t="s">
        <v>2</v>
      </c>
      <c r="B1" s="32" t="s">
        <v>3</v>
      </c>
      <c r="C1" s="33"/>
      <c r="D1" s="33"/>
      <c r="E1" s="4" t="s">
        <v>4</v>
      </c>
      <c r="F1" s="4"/>
      <c r="G1" s="5"/>
      <c r="H1" s="2"/>
      <c r="I1" s="2" t="s">
        <v>5</v>
      </c>
      <c r="J1" s="6">
        <v>44992</v>
      </c>
    </row>
    <row r="2" spans="1:19" x14ac:dyDescent="0.2">
      <c r="A2" s="2"/>
      <c r="B2" s="7"/>
      <c r="C2" s="8"/>
      <c r="D2" s="8"/>
      <c r="E2" s="3"/>
      <c r="F2" s="4"/>
      <c r="G2" s="5"/>
      <c r="H2" s="2"/>
      <c r="I2" s="2"/>
      <c r="J2" s="6"/>
    </row>
    <row r="3" spans="1:19" ht="27" customHeight="1" x14ac:dyDescent="0.2">
      <c r="A3" s="9" t="s">
        <v>6</v>
      </c>
      <c r="B3" s="10" t="s">
        <v>7</v>
      </c>
      <c r="C3" s="10" t="s">
        <v>16</v>
      </c>
      <c r="D3" s="10" t="s">
        <v>8</v>
      </c>
      <c r="E3" s="10" t="s">
        <v>9</v>
      </c>
      <c r="F3" s="10" t="s">
        <v>1</v>
      </c>
      <c r="G3" s="11" t="s">
        <v>10</v>
      </c>
      <c r="H3" s="10" t="s">
        <v>15</v>
      </c>
      <c r="I3" s="10" t="s">
        <v>11</v>
      </c>
      <c r="J3" s="10" t="s">
        <v>12</v>
      </c>
      <c r="M3" s="34"/>
      <c r="N3" s="34"/>
      <c r="O3" s="34"/>
      <c r="P3" s="34"/>
      <c r="Q3" s="34"/>
      <c r="R3" s="34"/>
      <c r="S3" s="34"/>
    </row>
    <row r="4" spans="1:19" ht="28.5" customHeight="1" x14ac:dyDescent="0.2">
      <c r="A4" s="12" t="s">
        <v>0</v>
      </c>
      <c r="B4" s="18" t="s">
        <v>23</v>
      </c>
      <c r="C4" s="19">
        <v>445.64</v>
      </c>
      <c r="D4" s="20" t="s">
        <v>24</v>
      </c>
      <c r="E4" s="21">
        <v>100</v>
      </c>
      <c r="F4" s="19">
        <v>26.57</v>
      </c>
      <c r="G4" s="19">
        <v>195.58</v>
      </c>
      <c r="H4" s="19">
        <v>10.84</v>
      </c>
      <c r="I4" s="19">
        <v>11.35</v>
      </c>
      <c r="J4" s="19">
        <v>12.35</v>
      </c>
    </row>
    <row r="5" spans="1:19" ht="27.75" customHeight="1" x14ac:dyDescent="0.2">
      <c r="A5" s="13"/>
      <c r="B5" s="18" t="s">
        <v>23</v>
      </c>
      <c r="C5" s="19">
        <v>175.11</v>
      </c>
      <c r="D5" s="20" t="s">
        <v>19</v>
      </c>
      <c r="E5" s="21">
        <v>134</v>
      </c>
      <c r="F5" s="19">
        <v>15.65</v>
      </c>
      <c r="G5" s="19">
        <v>126.54</v>
      </c>
      <c r="H5" s="19">
        <v>4.13</v>
      </c>
      <c r="I5" s="19">
        <v>3.97</v>
      </c>
      <c r="J5" s="19">
        <v>18.61</v>
      </c>
    </row>
    <row r="6" spans="1:19" ht="31.5" customHeight="1" x14ac:dyDescent="0.2">
      <c r="A6" s="13"/>
      <c r="B6" s="18" t="s">
        <v>14</v>
      </c>
      <c r="C6" s="21">
        <v>283</v>
      </c>
      <c r="D6" s="20" t="s">
        <v>20</v>
      </c>
      <c r="E6" s="21">
        <v>200</v>
      </c>
      <c r="F6" s="19">
        <v>1.74</v>
      </c>
      <c r="G6" s="22">
        <v>39.9</v>
      </c>
      <c r="H6" s="18"/>
      <c r="I6" s="18"/>
      <c r="J6" s="19">
        <v>9.98</v>
      </c>
    </row>
    <row r="7" spans="1:19" ht="14.25" customHeight="1" x14ac:dyDescent="0.2">
      <c r="A7" s="13"/>
      <c r="B7" s="18" t="s">
        <v>13</v>
      </c>
      <c r="C7" s="22">
        <v>1.1000000000000001</v>
      </c>
      <c r="D7" s="20" t="s">
        <v>25</v>
      </c>
      <c r="E7" s="21">
        <v>30</v>
      </c>
      <c r="F7" s="19">
        <v>3.68</v>
      </c>
      <c r="G7" s="21">
        <v>78</v>
      </c>
      <c r="H7" s="22">
        <v>2.4</v>
      </c>
      <c r="I7" s="22">
        <v>0.3</v>
      </c>
      <c r="J7" s="22">
        <v>16.5</v>
      </c>
    </row>
    <row r="8" spans="1:19" ht="30" customHeight="1" x14ac:dyDescent="0.2">
      <c r="A8" s="13"/>
      <c r="B8" s="18" t="s">
        <v>18</v>
      </c>
      <c r="C8" s="19">
        <v>476.01</v>
      </c>
      <c r="D8" s="20" t="s">
        <v>21</v>
      </c>
      <c r="E8" s="21">
        <v>100</v>
      </c>
      <c r="F8" s="19">
        <v>22.88</v>
      </c>
      <c r="G8" s="21">
        <v>62</v>
      </c>
      <c r="H8" s="22">
        <v>3.2</v>
      </c>
      <c r="I8" s="22">
        <v>3.2</v>
      </c>
      <c r="J8" s="22">
        <v>4.5</v>
      </c>
    </row>
    <row r="9" spans="1:19" ht="15.75" customHeight="1" x14ac:dyDescent="0.2">
      <c r="A9" s="13"/>
      <c r="B9" s="14" t="s">
        <v>17</v>
      </c>
      <c r="C9" s="14"/>
      <c r="D9" s="23"/>
      <c r="E9" s="24"/>
      <c r="F9" s="25">
        <f>SUM(F4:F8)</f>
        <v>70.52</v>
      </c>
      <c r="G9" s="25">
        <f>SUM(G4:G8)</f>
        <v>502.02</v>
      </c>
      <c r="H9" s="26">
        <f>SUM(H4:H8)</f>
        <v>20.569999999999997</v>
      </c>
      <c r="I9" s="26">
        <f>SUM(I4:I8)</f>
        <v>18.82</v>
      </c>
      <c r="J9" s="27">
        <f>SUM(J4:J8)</f>
        <v>61.94</v>
      </c>
    </row>
    <row r="10" spans="1:19" ht="29.25" customHeight="1" x14ac:dyDescent="0.2">
      <c r="A10" s="15"/>
      <c r="B10" s="28">
        <v>1</v>
      </c>
      <c r="C10" s="19">
        <v>66.86</v>
      </c>
      <c r="D10" s="20" t="s">
        <v>22</v>
      </c>
      <c r="E10" s="21">
        <v>200</v>
      </c>
      <c r="F10" s="19">
        <v>6.22</v>
      </c>
      <c r="G10" s="19">
        <v>97.08</v>
      </c>
      <c r="H10" s="19">
        <v>2.2200000000000002</v>
      </c>
      <c r="I10" s="19">
        <v>4.2300000000000004</v>
      </c>
      <c r="J10" s="19">
        <v>12.49</v>
      </c>
    </row>
    <row r="11" spans="1:19" ht="30.75" customHeight="1" x14ac:dyDescent="0.2">
      <c r="A11" s="13"/>
      <c r="B11" s="28">
        <v>2</v>
      </c>
      <c r="C11" s="19">
        <v>684.01</v>
      </c>
      <c r="D11" s="20" t="s">
        <v>26</v>
      </c>
      <c r="E11" s="21">
        <v>180</v>
      </c>
      <c r="F11" s="19">
        <v>46.56</v>
      </c>
      <c r="G11" s="19">
        <v>257.77999999999997</v>
      </c>
      <c r="H11" s="19">
        <v>10.82</v>
      </c>
      <c r="I11" s="19">
        <v>13.55</v>
      </c>
      <c r="J11" s="22">
        <v>23.2</v>
      </c>
    </row>
    <row r="12" spans="1:19" ht="16.5" customHeight="1" x14ac:dyDescent="0.2">
      <c r="A12" s="13"/>
      <c r="B12" s="18" t="s">
        <v>14</v>
      </c>
      <c r="C12" s="21">
        <v>283</v>
      </c>
      <c r="D12" s="20" t="s">
        <v>20</v>
      </c>
      <c r="E12" s="21">
        <v>200</v>
      </c>
      <c r="F12" s="19">
        <v>1.74</v>
      </c>
      <c r="G12" s="22">
        <v>39.9</v>
      </c>
      <c r="H12" s="18"/>
      <c r="I12" s="18"/>
      <c r="J12" s="19">
        <v>9.98</v>
      </c>
    </row>
    <row r="13" spans="1:19" ht="27.75" customHeight="1" x14ac:dyDescent="0.2">
      <c r="A13" s="13"/>
      <c r="B13" s="18" t="s">
        <v>13</v>
      </c>
      <c r="C13" s="29">
        <v>1.1000000000000001</v>
      </c>
      <c r="D13" s="20" t="s">
        <v>28</v>
      </c>
      <c r="E13" s="21">
        <v>30</v>
      </c>
      <c r="F13" s="30">
        <v>3.68</v>
      </c>
      <c r="G13" s="31">
        <v>78</v>
      </c>
      <c r="H13" s="29">
        <v>2.4</v>
      </c>
      <c r="I13" s="29">
        <v>0.3</v>
      </c>
      <c r="J13" s="29">
        <v>16.5</v>
      </c>
    </row>
    <row r="14" spans="1:19" ht="27.75" customHeight="1" x14ac:dyDescent="0.2">
      <c r="A14" s="13"/>
      <c r="B14" s="18" t="s">
        <v>13</v>
      </c>
      <c r="C14" s="29">
        <v>1.2</v>
      </c>
      <c r="D14" s="20" t="s">
        <v>29</v>
      </c>
      <c r="E14" s="21">
        <v>30</v>
      </c>
      <c r="F14" s="30">
        <v>3.55</v>
      </c>
      <c r="G14" s="31">
        <v>66</v>
      </c>
      <c r="H14" s="29">
        <v>2.4</v>
      </c>
      <c r="I14" s="29">
        <v>0.3</v>
      </c>
      <c r="J14" s="29">
        <v>13.8</v>
      </c>
    </row>
    <row r="15" spans="1:19" ht="30" customHeight="1" x14ac:dyDescent="0.2">
      <c r="A15" s="13"/>
      <c r="B15" s="18" t="s">
        <v>27</v>
      </c>
      <c r="C15" s="21">
        <v>38</v>
      </c>
      <c r="D15" s="20" t="s">
        <v>30</v>
      </c>
      <c r="E15" s="21">
        <v>100</v>
      </c>
      <c r="F15" s="19">
        <v>17.12</v>
      </c>
      <c r="G15" s="21">
        <v>68</v>
      </c>
      <c r="H15" s="22">
        <v>0.4</v>
      </c>
      <c r="I15" s="22">
        <v>0.4</v>
      </c>
      <c r="J15" s="22">
        <v>15.7</v>
      </c>
    </row>
    <row r="16" spans="1:19" ht="18.75" customHeight="1" x14ac:dyDescent="0.2">
      <c r="A16" s="13"/>
      <c r="B16" s="13" t="s">
        <v>17</v>
      </c>
      <c r="C16" s="13"/>
      <c r="D16" s="13"/>
      <c r="E16" s="13"/>
      <c r="F16" s="16">
        <f>SUM(F10:F15)</f>
        <v>78.87</v>
      </c>
      <c r="G16" s="17">
        <f>SUM(G10:G15)</f>
        <v>606.76</v>
      </c>
      <c r="H16" s="17">
        <f>SUM(H10:H15)</f>
        <v>18.239999999999998</v>
      </c>
      <c r="I16" s="17">
        <f>SUM(I10:I15)</f>
        <v>18.78</v>
      </c>
      <c r="J16" s="17">
        <f>SUM(J10:J15)</f>
        <v>91.67</v>
      </c>
    </row>
    <row r="17" spans="6:6" ht="15" customHeight="1" x14ac:dyDescent="0.2">
      <c r="F17" s="1"/>
    </row>
    <row r="18" spans="6:6" ht="15" customHeight="1" x14ac:dyDescent="0.2">
      <c r="F18" s="1"/>
    </row>
    <row r="19" spans="6:6" x14ac:dyDescent="0.2">
      <c r="F19" s="1"/>
    </row>
  </sheetData>
  <mergeCells count="2">
    <mergeCell ref="B1:D1"/>
    <mergeCell ref="M3:S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2023-03-06T07:23:40Z</dcterms:modified>
</cp:coreProperties>
</file>